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<sst xmlns="http://schemas.openxmlformats.org/spreadsheetml/2006/main" count="71" uniqueCount="71">
  <si>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</si>
  <si>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ANV020</t>
  </si>
  <si>
    <t xml:space="preserve">m²</t>
  </si>
  <si>
    <t xml:space="preserve">Solera ventilada de hormigón, sistema "PANTALLAX", sobre losa de cimentación.</t>
  </si>
  <si>
    <r>
      <rPr>
        <sz val="8.25"/>
        <color rgb="FF000000"/>
        <rFont val="Arial"/>
        <family val="2"/>
      </rPr>
      <t xml:space="preserve">Solera ventilada de hormigón armado,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hormigón HA-25/F/20/XC2 fabricado en central, y vertido con cubilote, y malla electrosoldada ME 15x15 Ø 5-5 B 500 T 6x2,20 UNE-EN 10080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</si>
  <si>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</si>
  <si>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</si>
  <si>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</si>
  <si>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</si>
  <si>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</si>
  <si>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</si>
  <si>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</si>
  <si>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</si>
  <si>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</si>
  <si>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UNE-EN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</si>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</sst>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00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2.86</v>
      </c>
      <c r="I10" s="12">
        <f ca="1">ROUND(INDIRECT(ADDRESS(ROW()+(0), COLUMN()+(-4), 1))*INDIRECT(ADDRESS(ROW()+(0), COLUMN()+(-1), 1)), 2)</f>
        <v>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1"/>
      <c r="G11" s="11"/>
      <c r="H11" s="12">
        <v>8.75</v>
      </c>
      <c r="I11" s="12">
        <f ca="1">ROUND(INDIRECT(ADDRESS(ROW()+(0), COLUMN()+(-4), 1))*INDIRECT(ADDRESS(ROW()+(0), COLUMN()+(-1), 1)), 2)</f>
        <v>0.88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1"/>
      <c r="H12" s="12">
        <v>3.36</v>
      </c>
      <c r="I12" s="12">
        <f ca="1">ROUND(INDIRECT(ADDRESS(ROW()+(0), COLUMN()+(-4), 1))*INDIRECT(ADDRESS(ROW()+(0), COLUMN()+(-1), 1)), 2)</f>
        <v>3.7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0.11</v>
      </c>
      <c r="F13" s="11"/>
      <c r="G13" s="11"/>
      <c r="H13" s="12">
        <v>92.2</v>
      </c>
      <c r="I13" s="12">
        <f ca="1">ROUND(INDIRECT(ADDRESS(ROW()+(0), COLUMN()+(-4), 1))*INDIRECT(ADDRESS(ROW()+(0), COLUMN()+(-1), 1)), 2)</f>
        <v>10.14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1"/>
      <c r="G14" s="11"/>
      <c r="H14" s="12">
        <v>0.06</v>
      </c>
      <c r="I14" s="12">
        <f ca="1">ROUND(INDIRECT(ADDRESS(ROW()+(0), COLUMN()+(-4), 1))*INDIRECT(ADDRESS(ROW()+(0), COLUMN()+(-1), 1)), 2)</f>
        <v>0.18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</v>
      </c>
      <c r="F15" s="13"/>
      <c r="G15" s="13"/>
      <c r="H15" s="14">
        <v>2.01</v>
      </c>
      <c r="I15" s="14">
        <f ca="1">ROUND(INDIRECT(ADDRESS(ROW()+(0), COLUMN()+(-4), 1))*INDIRECT(ADDRESS(ROW()+(0), COLUMN()+(-1), 1)), 2)</f>
        <v>0.1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0.022</v>
      </c>
      <c r="F18" s="11"/>
      <c r="G18" s="11"/>
      <c r="H18" s="12">
        <v>10.38</v>
      </c>
      <c r="I18" s="12">
        <f ca="1">ROUND(INDIRECT(ADDRESS(ROW()+(0), COLUMN()+(-4), 1))*INDIRECT(ADDRESS(ROW()+(0), COLUMN()+(-1), 1)), 2)</f>
        <v>0.23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0.097</v>
      </c>
      <c r="F19" s="11"/>
      <c r="G19" s="11"/>
      <c r="H19" s="12">
        <v>5.23</v>
      </c>
      <c r="I19" s="12">
        <f ca="1">ROUND(INDIRECT(ADDRESS(ROW()+(0), COLUMN()+(-4), 1))*INDIRECT(ADDRESS(ROW()+(0), COLUMN()+(-1), 1)), 2)</f>
        <v>0.51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0.638</v>
      </c>
      <c r="F20" s="11"/>
      <c r="G20" s="11"/>
      <c r="H20" s="12">
        <v>5.68</v>
      </c>
      <c r="I20" s="12">
        <f ca="1">ROUND(INDIRECT(ADDRESS(ROW()+(0), COLUMN()+(-4), 1))*INDIRECT(ADDRESS(ROW()+(0), COLUMN()+(-1), 1)), 2)</f>
        <v>3.62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0.116</v>
      </c>
      <c r="F21" s="13"/>
      <c r="G21" s="13"/>
      <c r="H21" s="14">
        <v>10.64</v>
      </c>
      <c r="I21" s="14">
        <f ca="1">ROUND(INDIRECT(ADDRESS(ROW()+(0), COLUMN()+(-4), 1))*INDIRECT(ADDRESS(ROW()+(0), COLUMN()+(-1), 1)), 2)</f>
        <v>1.23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5.59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0.306</v>
      </c>
      <c r="F24" s="11"/>
      <c r="G24" s="11"/>
      <c r="H24" s="12">
        <v>22.13</v>
      </c>
      <c r="I24" s="12">
        <f ca="1">ROUND(INDIRECT(ADDRESS(ROW()+(0), COLUMN()+(-4), 1))*INDIRECT(ADDRESS(ROW()+(0), COLUMN()+(-1), 1)), 2)</f>
        <v>6.77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0.297</v>
      </c>
      <c r="F25" s="11"/>
      <c r="G25" s="11"/>
      <c r="H25" s="12">
        <v>21.02</v>
      </c>
      <c r="I25" s="12">
        <f ca="1">ROUND(INDIRECT(ADDRESS(ROW()+(0), COLUMN()+(-4), 1))*INDIRECT(ADDRESS(ROW()+(0), COLUMN()+(-1), 1)), 2)</f>
        <v>6.24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0.306</v>
      </c>
      <c r="F26" s="13"/>
      <c r="G26" s="13"/>
      <c r="H26" s="14">
        <v>20.78</v>
      </c>
      <c r="I26" s="14">
        <f ca="1">ROUND(INDIRECT(ADDRESS(ROW()+(0), COLUMN()+(-4), 1))*INDIRECT(ADDRESS(ROW()+(0), COLUMN()+(-1), 1)), 2)</f>
        <v>6.36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1))), 2)</f>
        <v>19.37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1)),INDIRECT(ADDRESS(ROW()+(-7), COLUMN()+(1), 1)),INDIRECT(ADDRESS(ROW()+(-13), COLUMN()+(1), 1))), 2)</f>
        <v>42.96</v>
      </c>
      <c r="I29" s="14">
        <f ca="1">ROUND(INDIRECT(ADDRESS(ROW()+(0), COLUMN()+(-4), 1))*INDIRECT(ADDRESS(ROW()+(0), COLUMN()+(-1), 1))/100, 2)</f>
        <v>0.86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1)),INDIRECT(ADDRESS(ROW()+(-8), COLUMN()+(0), 1)),INDIRECT(ADDRESS(ROW()+(-14), COLUMN()+(0), 1))), 2)</f>
        <v>43.82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1.07202e+006</v>
      </c>
      <c r="G34" s="29">
        <v>1.07202e+006</v>
      </c>
      <c r="H34" s="29"/>
      <c r="I34" s="29" t="s">
        <v>66</v>
      </c>
    </row>
    <row r="35" spans="1:9" ht="24.0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</row>
  </sheetData>
  <mergeCells count="5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